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defaultThemeVersion="124226"/>
  <xr:revisionPtr revIDLastSave="0" documentId="13_ncr:1_{C611BA1A-B4A1-4710-A05C-ADB4D71A0EF5}" xr6:coauthVersionLast="31" xr6:coauthVersionMax="31" xr10:uidLastSave="{00000000-0000-0000-0000-000000000000}"/>
  <bookViews>
    <workbookView xWindow="0" yWindow="0" windowWidth="19200" windowHeight="7035" xr2:uid="{00000000-000D-0000-FFFF-FFFF00000000}"/>
  </bookViews>
  <sheets>
    <sheet name="Sheet1" sheetId="1" r:id="rId1"/>
    <sheet name="Sheet2" sheetId="2" r:id="rId2"/>
  </sheets>
  <calcPr calcId="179017"/>
</workbook>
</file>

<file path=xl/calcChain.xml><?xml version="1.0" encoding="utf-8"?>
<calcChain xmlns="http://schemas.openxmlformats.org/spreadsheetml/2006/main">
  <c r="F11" i="2" l="1"/>
  <c r="B7" i="2" l="1"/>
</calcChain>
</file>

<file path=xl/sharedStrings.xml><?xml version="1.0" encoding="utf-8"?>
<sst xmlns="http://schemas.openxmlformats.org/spreadsheetml/2006/main" count="263" uniqueCount="81">
  <si>
    <t>Service</t>
  </si>
  <si>
    <t>Charge</t>
  </si>
  <si>
    <t>Bike</t>
  </si>
  <si>
    <t>Bill</t>
  </si>
  <si>
    <t>Messenger ID</t>
  </si>
  <si>
    <t>Client ID</t>
  </si>
  <si>
    <t>Client First</t>
  </si>
  <si>
    <t>Client Last</t>
  </si>
  <si>
    <t>Messenger Name</t>
  </si>
  <si>
    <t>Consolidated Messenger</t>
  </si>
  <si>
    <t>Achong</t>
  </si>
  <si>
    <t>Gustavo</t>
  </si>
  <si>
    <t>Pedersen</t>
  </si>
  <si>
    <t>Flemming</t>
  </si>
  <si>
    <t>Harrison</t>
  </si>
  <si>
    <t>Justin</t>
  </si>
  <si>
    <t>Julia</t>
  </si>
  <si>
    <t>Ilyina</t>
  </si>
  <si>
    <t>Ready</t>
  </si>
  <si>
    <t>Rodrigo</t>
  </si>
  <si>
    <t>Shai</t>
  </si>
  <si>
    <t>Bassli</t>
  </si>
  <si>
    <t>Baumfeld</t>
  </si>
  <si>
    <t>Deborah</t>
  </si>
  <si>
    <t>Ringstrom</t>
  </si>
  <si>
    <t>Titti</t>
  </si>
  <si>
    <t>Jirsak</t>
  </si>
  <si>
    <t>Peter</t>
  </si>
  <si>
    <t>Brigandi</t>
  </si>
  <si>
    <t>Nick</t>
  </si>
  <si>
    <t>Yair</t>
  </si>
  <si>
    <t>Shmuel</t>
  </si>
  <si>
    <t>Munson</t>
  </si>
  <si>
    <t>Liberty</t>
  </si>
  <si>
    <t>Hadaya</t>
  </si>
  <si>
    <t>Sagiv</t>
  </si>
  <si>
    <t>Parker</t>
  </si>
  <si>
    <t>Darren</t>
  </si>
  <si>
    <t>Foot</t>
  </si>
  <si>
    <t>Vehicle</t>
  </si>
  <si>
    <t>Guy</t>
  </si>
  <si>
    <t>Stuart</t>
  </si>
  <si>
    <t>Katka</t>
  </si>
  <si>
    <t>Jenny</t>
  </si>
  <si>
    <t>A13</t>
  </si>
  <si>
    <t>A01</t>
  </si>
  <si>
    <t>A06</t>
  </si>
  <si>
    <t>A20</t>
  </si>
  <si>
    <t>A15</t>
  </si>
  <si>
    <t>Rush</t>
  </si>
  <si>
    <t>Downtown Attorney Deliveries</t>
  </si>
  <si>
    <t>Date</t>
  </si>
  <si>
    <t>Akers</t>
  </si>
  <si>
    <t>Kim</t>
  </si>
  <si>
    <t>Pezzini</t>
  </si>
  <si>
    <t>Pierangela</t>
  </si>
  <si>
    <t>Herb</t>
  </si>
  <si>
    <t>Charlie</t>
  </si>
  <si>
    <t>Jaffe</t>
  </si>
  <si>
    <t>Jon</t>
  </si>
  <si>
    <t>Kelly</t>
  </si>
  <si>
    <t>Madeleine</t>
  </si>
  <si>
    <t>Laszlo</t>
  </si>
  <si>
    <t>Rebecca</t>
  </si>
  <si>
    <t>Gruber</t>
  </si>
  <si>
    <t>Eric</t>
  </si>
  <si>
    <t>Nixon</t>
  </si>
  <si>
    <t>Toby</t>
  </si>
  <si>
    <t>Zimprich</t>
  </si>
  <si>
    <t>Karin</t>
  </si>
  <si>
    <t>Yasuda</t>
  </si>
  <si>
    <t>Eiji</t>
  </si>
  <si>
    <t>Time</t>
  </si>
  <si>
    <t>Mohan</t>
  </si>
  <si>
    <t>Suchitra</t>
  </si>
  <si>
    <t>January</t>
  </si>
  <si>
    <t>February</t>
  </si>
  <si>
    <t>March</t>
  </si>
  <si>
    <t>April</t>
  </si>
  <si>
    <t>Zone 1</t>
  </si>
  <si>
    <t>2017 Totals per Messenger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</si>
</sst>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164" fontId="0" fillId="0" borderId="0" xfId="0" applyNumberFormat="1" applyAlignment="1"/>
    <xf numFmtId="165" fontId="1" fillId="0" borderId="0" xfId="0" applyNumberFormat="1" applyFont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0" xfId="1" applyAlignment="1">
      <alignment horizontal="center"/>
    </xf>
    <xf numFmtId="0" fontId="4" fillId="2" borderId="0" xfId="2" applyFont="1" applyAlignment="1">
      <alignment horizontal="center" vertical="center"/>
    </xf>
  </cellXfs>
  <cellStyles count="3">
    <cellStyle name="Accent4" xfId="2" builtinId="4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workbookViewId="0">
      <selection sqref="A1:I1"/>
    </sheetView>
  </sheetViews>
  <sheetFormatPr defaultRowHeight="15" x14ac:dyDescent="0.25"/>
  <cols>
    <col min="1" max="1" width="9.5703125" customWidth="1"/>
    <col min="2" max="2" width="11.42578125" customWidth="1"/>
    <col min="3" max="3" width="11.5703125" customWidth="1"/>
    <col min="4" max="5" width="9.140625" hidden="1" customWidth="1"/>
    <col min="6" max="6" width="9.140625" style="1"/>
    <col min="7" max="7" width="13.28515625" style="1" bestFit="1" customWidth="1"/>
    <col min="8" max="8" width="16.7109375" style="1" customWidth="1"/>
    <col min="9" max="9" width="9.140625" style="11"/>
  </cols>
  <sheetData>
    <row r="1" spans="1:9" ht="32.25" customHeight="1" x14ac:dyDescent="0.3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 ht="18.75" customHeight="1" x14ac:dyDescent="0.25">
      <c r="A2" s="13" t="s">
        <v>50</v>
      </c>
      <c r="B2" s="13"/>
      <c r="C2" s="13"/>
      <c r="D2" s="13"/>
      <c r="E2" s="13"/>
      <c r="F2" s="13"/>
      <c r="G2" s="13"/>
      <c r="H2" s="13"/>
      <c r="I2" s="13"/>
    </row>
    <row r="3" spans="1:9" ht="18" customHeight="1" x14ac:dyDescent="0.25">
      <c r="A3" s="13" t="s">
        <v>79</v>
      </c>
      <c r="B3" s="13"/>
      <c r="C3" s="13"/>
      <c r="D3" s="13"/>
      <c r="E3" s="13"/>
      <c r="F3" s="13"/>
      <c r="G3" s="13"/>
      <c r="H3" s="13"/>
      <c r="I3" s="13"/>
    </row>
    <row r="4" spans="1:9" s="1" customFormat="1" x14ac:dyDescent="0.25">
      <c r="A4" s="6" t="s">
        <v>5</v>
      </c>
      <c r="B4" s="6" t="s">
        <v>7</v>
      </c>
      <c r="C4" s="6" t="s">
        <v>6</v>
      </c>
      <c r="D4" s="6" t="s">
        <v>51</v>
      </c>
      <c r="E4" s="6" t="s">
        <v>72</v>
      </c>
      <c r="F4" s="6" t="s">
        <v>0</v>
      </c>
      <c r="G4" s="6" t="s">
        <v>4</v>
      </c>
      <c r="H4" s="6" t="s">
        <v>8</v>
      </c>
      <c r="I4" s="9" t="s">
        <v>1</v>
      </c>
    </row>
    <row r="5" spans="1:9" x14ac:dyDescent="0.25">
      <c r="A5" s="1">
        <v>112</v>
      </c>
      <c r="B5" t="s">
        <v>12</v>
      </c>
      <c r="C5" t="s">
        <v>13</v>
      </c>
      <c r="D5" s="3">
        <v>42858</v>
      </c>
      <c r="E5" s="4">
        <v>0.375</v>
      </c>
      <c r="F5" s="1" t="s">
        <v>38</v>
      </c>
      <c r="G5" s="2" t="s">
        <v>45</v>
      </c>
      <c r="H5" s="1" t="s">
        <v>42</v>
      </c>
      <c r="I5" s="10">
        <v>18</v>
      </c>
    </row>
    <row r="6" spans="1:9" x14ac:dyDescent="0.25">
      <c r="A6" s="1">
        <v>163</v>
      </c>
      <c r="B6" t="s">
        <v>18</v>
      </c>
      <c r="C6" t="s">
        <v>19</v>
      </c>
      <c r="D6" s="3">
        <v>42858</v>
      </c>
      <c r="E6" s="4">
        <v>0.39583333333333331</v>
      </c>
      <c r="F6" s="1" t="s">
        <v>38</v>
      </c>
      <c r="G6" s="2" t="s">
        <v>45</v>
      </c>
      <c r="H6" s="1" t="s">
        <v>42</v>
      </c>
      <c r="I6" s="10">
        <v>20</v>
      </c>
    </row>
    <row r="7" spans="1:9" x14ac:dyDescent="0.25">
      <c r="A7" s="1">
        <v>163</v>
      </c>
      <c r="B7" t="s">
        <v>18</v>
      </c>
      <c r="C7" t="s">
        <v>19</v>
      </c>
      <c r="D7" s="3">
        <v>42858</v>
      </c>
      <c r="E7" s="4">
        <v>0.41666666666666669</v>
      </c>
      <c r="F7" s="1" t="s">
        <v>38</v>
      </c>
      <c r="G7" s="2" t="s">
        <v>45</v>
      </c>
      <c r="H7" s="1" t="s">
        <v>42</v>
      </c>
      <c r="I7" s="10">
        <v>18</v>
      </c>
    </row>
    <row r="8" spans="1:9" x14ac:dyDescent="0.25">
      <c r="A8" s="1">
        <v>174</v>
      </c>
      <c r="B8" t="s">
        <v>26</v>
      </c>
      <c r="C8" t="s">
        <v>27</v>
      </c>
      <c r="D8" s="3">
        <v>42858</v>
      </c>
      <c r="E8" s="4">
        <v>0.45833333333333331</v>
      </c>
      <c r="F8" s="1" t="s">
        <v>38</v>
      </c>
      <c r="G8" s="2" t="s">
        <v>45</v>
      </c>
      <c r="H8" s="1" t="s">
        <v>42</v>
      </c>
      <c r="I8" s="10">
        <v>18</v>
      </c>
    </row>
    <row r="9" spans="1:9" x14ac:dyDescent="0.25">
      <c r="A9" s="1">
        <v>227</v>
      </c>
      <c r="B9" t="s">
        <v>70</v>
      </c>
      <c r="C9" t="s">
        <v>71</v>
      </c>
      <c r="D9" s="3">
        <v>42858</v>
      </c>
      <c r="E9" s="4">
        <v>0.47916666666666669</v>
      </c>
      <c r="F9" s="1" t="s">
        <v>38</v>
      </c>
      <c r="G9" s="2" t="s">
        <v>45</v>
      </c>
      <c r="H9" s="1" t="s">
        <v>42</v>
      </c>
      <c r="I9" s="10">
        <v>18</v>
      </c>
    </row>
    <row r="10" spans="1:9" x14ac:dyDescent="0.25">
      <c r="A10" s="1">
        <v>256</v>
      </c>
      <c r="B10" t="s">
        <v>22</v>
      </c>
      <c r="C10" t="s">
        <v>23</v>
      </c>
      <c r="D10" s="3">
        <v>42858</v>
      </c>
      <c r="E10" s="4">
        <v>0.54166666666666663</v>
      </c>
      <c r="F10" s="1" t="s">
        <v>38</v>
      </c>
      <c r="G10" s="2" t="s">
        <v>45</v>
      </c>
      <c r="H10" s="1" t="s">
        <v>42</v>
      </c>
      <c r="I10" s="10">
        <v>18</v>
      </c>
    </row>
    <row r="11" spans="1:9" x14ac:dyDescent="0.25">
      <c r="A11" s="1">
        <v>310</v>
      </c>
      <c r="B11" t="s">
        <v>68</v>
      </c>
      <c r="C11" t="s">
        <v>69</v>
      </c>
      <c r="D11" s="3">
        <v>42858</v>
      </c>
      <c r="E11" s="4">
        <v>0.5625</v>
      </c>
      <c r="F11" s="1" t="s">
        <v>38</v>
      </c>
      <c r="G11" s="2" t="s">
        <v>45</v>
      </c>
      <c r="H11" s="1" t="s">
        <v>42</v>
      </c>
      <c r="I11" s="10">
        <v>18</v>
      </c>
    </row>
    <row r="12" spans="1:9" x14ac:dyDescent="0.25">
      <c r="A12" s="1">
        <v>334</v>
      </c>
      <c r="B12" t="s">
        <v>56</v>
      </c>
      <c r="C12" t="s">
        <v>57</v>
      </c>
      <c r="D12" s="3">
        <v>42858</v>
      </c>
      <c r="E12" s="4">
        <v>0.58333333333333337</v>
      </c>
      <c r="F12" s="1" t="s">
        <v>38</v>
      </c>
      <c r="G12" s="2" t="s">
        <v>45</v>
      </c>
      <c r="H12" s="1" t="s">
        <v>42</v>
      </c>
      <c r="I12" s="10">
        <v>18</v>
      </c>
    </row>
    <row r="13" spans="1:9" x14ac:dyDescent="0.25">
      <c r="A13" s="1">
        <v>112</v>
      </c>
      <c r="B13" t="s">
        <v>12</v>
      </c>
      <c r="C13" t="s">
        <v>13</v>
      </c>
      <c r="D13" s="3">
        <v>42858</v>
      </c>
      <c r="E13" s="4">
        <v>0.60416666666666663</v>
      </c>
      <c r="F13" s="1" t="s">
        <v>38</v>
      </c>
      <c r="G13" s="2" t="s">
        <v>45</v>
      </c>
      <c r="H13" s="1" t="s">
        <v>42</v>
      </c>
      <c r="I13" s="10">
        <v>18</v>
      </c>
    </row>
    <row r="14" spans="1:9" x14ac:dyDescent="0.25">
      <c r="A14" s="1">
        <v>423</v>
      </c>
      <c r="B14" t="s">
        <v>66</v>
      </c>
      <c r="C14" t="s">
        <v>67</v>
      </c>
      <c r="D14" s="3">
        <v>42858</v>
      </c>
      <c r="E14" s="4">
        <v>0.64583333333333337</v>
      </c>
      <c r="F14" s="1" t="s">
        <v>38</v>
      </c>
      <c r="G14" s="2" t="s">
        <v>45</v>
      </c>
      <c r="H14" s="1" t="s">
        <v>42</v>
      </c>
      <c r="I14" s="10">
        <v>18</v>
      </c>
    </row>
    <row r="15" spans="1:9" x14ac:dyDescent="0.25">
      <c r="A15" s="1"/>
      <c r="D15" s="3"/>
      <c r="E15" s="4"/>
      <c r="G15" s="2"/>
      <c r="I15" s="10"/>
    </row>
    <row r="16" spans="1:9" x14ac:dyDescent="0.25">
      <c r="A16" s="2">
        <v>10</v>
      </c>
      <c r="B16" t="s">
        <v>14</v>
      </c>
      <c r="C16" t="s">
        <v>15</v>
      </c>
      <c r="D16" s="3">
        <v>42858</v>
      </c>
      <c r="E16" s="4">
        <v>0.375</v>
      </c>
      <c r="F16" s="1" t="s">
        <v>2</v>
      </c>
      <c r="G16" s="2" t="s">
        <v>46</v>
      </c>
      <c r="H16" s="1" t="s">
        <v>40</v>
      </c>
      <c r="I16" s="10">
        <v>16</v>
      </c>
    </row>
    <row r="17" spans="1:9" x14ac:dyDescent="0.25">
      <c r="A17" s="2">
        <v>56</v>
      </c>
      <c r="B17" t="s">
        <v>60</v>
      </c>
      <c r="C17" t="s">
        <v>61</v>
      </c>
      <c r="D17" s="3">
        <v>42858</v>
      </c>
      <c r="E17" s="4">
        <v>0.38541666666666669</v>
      </c>
      <c r="F17" s="1" t="s">
        <v>2</v>
      </c>
      <c r="G17" s="2" t="s">
        <v>46</v>
      </c>
      <c r="H17" s="1" t="s">
        <v>40</v>
      </c>
      <c r="I17" s="10">
        <v>16</v>
      </c>
    </row>
    <row r="18" spans="1:9" x14ac:dyDescent="0.25">
      <c r="A18" s="1">
        <v>200</v>
      </c>
      <c r="B18" t="s">
        <v>32</v>
      </c>
      <c r="C18" t="s">
        <v>33</v>
      </c>
      <c r="D18" s="3">
        <v>42858</v>
      </c>
      <c r="E18" s="4">
        <v>0.40625</v>
      </c>
      <c r="F18" s="1" t="s">
        <v>2</v>
      </c>
      <c r="G18" s="2" t="s">
        <v>46</v>
      </c>
      <c r="H18" s="1" t="s">
        <v>40</v>
      </c>
      <c r="I18" s="10">
        <v>16</v>
      </c>
    </row>
    <row r="19" spans="1:9" x14ac:dyDescent="0.25">
      <c r="A19" s="1">
        <v>200</v>
      </c>
      <c r="B19" t="s">
        <v>32</v>
      </c>
      <c r="C19" t="s">
        <v>33</v>
      </c>
      <c r="D19" s="3">
        <v>42858</v>
      </c>
      <c r="E19" s="4">
        <v>0.4375</v>
      </c>
      <c r="F19" s="1" t="s">
        <v>2</v>
      </c>
      <c r="G19" s="2" t="s">
        <v>46</v>
      </c>
      <c r="H19" s="1" t="s">
        <v>40</v>
      </c>
      <c r="I19" s="10">
        <v>16</v>
      </c>
    </row>
    <row r="20" spans="1:9" x14ac:dyDescent="0.25">
      <c r="A20" s="1">
        <v>201</v>
      </c>
      <c r="B20" t="s">
        <v>54</v>
      </c>
      <c r="C20" t="s">
        <v>55</v>
      </c>
      <c r="D20" s="3">
        <v>42858</v>
      </c>
      <c r="E20" s="4">
        <v>0.54166666666666663</v>
      </c>
      <c r="F20" s="1" t="s">
        <v>2</v>
      </c>
      <c r="G20" s="2" t="s">
        <v>46</v>
      </c>
      <c r="H20" s="1" t="s">
        <v>40</v>
      </c>
      <c r="I20" s="10">
        <v>16</v>
      </c>
    </row>
    <row r="21" spans="1:9" x14ac:dyDescent="0.25">
      <c r="A21" s="1">
        <v>262</v>
      </c>
      <c r="B21" t="s">
        <v>34</v>
      </c>
      <c r="C21" t="s">
        <v>35</v>
      </c>
      <c r="D21" s="3">
        <v>42858</v>
      </c>
      <c r="E21" s="4">
        <v>0.5625</v>
      </c>
      <c r="F21" s="1" t="s">
        <v>2</v>
      </c>
      <c r="G21" s="2" t="s">
        <v>46</v>
      </c>
      <c r="H21" s="1" t="s">
        <v>40</v>
      </c>
      <c r="I21" s="10">
        <v>16</v>
      </c>
    </row>
    <row r="22" spans="1:9" x14ac:dyDescent="0.25">
      <c r="A22" s="1">
        <v>290</v>
      </c>
      <c r="B22" t="s">
        <v>28</v>
      </c>
      <c r="C22" t="s">
        <v>29</v>
      </c>
      <c r="D22" s="3">
        <v>42858</v>
      </c>
      <c r="E22" s="4">
        <v>0.58333333333333337</v>
      </c>
      <c r="F22" s="1" t="s">
        <v>2</v>
      </c>
      <c r="G22" s="2" t="s">
        <v>46</v>
      </c>
      <c r="H22" s="1" t="s">
        <v>40</v>
      </c>
      <c r="I22" s="10">
        <v>16</v>
      </c>
    </row>
    <row r="23" spans="1:9" x14ac:dyDescent="0.25">
      <c r="A23" s="1">
        <v>349</v>
      </c>
      <c r="B23" t="s">
        <v>24</v>
      </c>
      <c r="C23" t="s">
        <v>25</v>
      </c>
      <c r="D23" s="3">
        <v>42858</v>
      </c>
      <c r="E23" s="4">
        <v>0.60416666666666663</v>
      </c>
      <c r="F23" s="1" t="s">
        <v>2</v>
      </c>
      <c r="G23" s="2" t="s">
        <v>46</v>
      </c>
      <c r="H23" s="1" t="s">
        <v>40</v>
      </c>
      <c r="I23" s="10">
        <v>16</v>
      </c>
    </row>
    <row r="24" spans="1:9" x14ac:dyDescent="0.25">
      <c r="A24" s="1">
        <v>423</v>
      </c>
      <c r="B24" t="s">
        <v>66</v>
      </c>
      <c r="C24" t="s">
        <v>67</v>
      </c>
      <c r="D24" s="3">
        <v>42858</v>
      </c>
      <c r="E24" s="4">
        <v>0.625</v>
      </c>
      <c r="F24" s="1" t="s">
        <v>2</v>
      </c>
      <c r="G24" s="2" t="s">
        <v>46</v>
      </c>
      <c r="H24" s="1" t="s">
        <v>40</v>
      </c>
      <c r="I24" s="10">
        <v>16</v>
      </c>
    </row>
    <row r="25" spans="1:9" x14ac:dyDescent="0.25">
      <c r="A25" s="1">
        <v>148</v>
      </c>
      <c r="B25" t="s">
        <v>58</v>
      </c>
      <c r="C25" t="s">
        <v>59</v>
      </c>
      <c r="D25" s="3">
        <v>42858</v>
      </c>
      <c r="E25" s="4">
        <v>0.64583333333333337</v>
      </c>
      <c r="F25" s="1" t="s">
        <v>2</v>
      </c>
      <c r="G25" s="2" t="s">
        <v>46</v>
      </c>
      <c r="H25" s="1" t="s">
        <v>40</v>
      </c>
      <c r="I25" s="10">
        <v>16</v>
      </c>
    </row>
    <row r="26" spans="1:9" x14ac:dyDescent="0.25">
      <c r="A26" s="1"/>
      <c r="D26" s="3"/>
      <c r="E26" s="4"/>
      <c r="G26" s="2"/>
      <c r="I26" s="10"/>
    </row>
    <row r="27" spans="1:9" x14ac:dyDescent="0.25">
      <c r="A27" s="1">
        <v>129</v>
      </c>
      <c r="B27" t="s">
        <v>52</v>
      </c>
      <c r="C27" t="s">
        <v>53</v>
      </c>
      <c r="D27" s="3">
        <v>42858</v>
      </c>
      <c r="E27" s="4">
        <v>0.35416666666666669</v>
      </c>
      <c r="F27" s="1" t="s">
        <v>2</v>
      </c>
      <c r="G27" s="2" t="s">
        <v>44</v>
      </c>
      <c r="H27" s="1" t="s">
        <v>3</v>
      </c>
      <c r="I27" s="10">
        <v>16</v>
      </c>
    </row>
    <row r="28" spans="1:9" x14ac:dyDescent="0.25">
      <c r="A28" s="1">
        <v>256</v>
      </c>
      <c r="B28" t="s">
        <v>22</v>
      </c>
      <c r="C28" t="s">
        <v>23</v>
      </c>
      <c r="D28" s="3">
        <v>42858</v>
      </c>
      <c r="E28" s="4">
        <v>0.375</v>
      </c>
      <c r="F28" s="1" t="s">
        <v>2</v>
      </c>
      <c r="G28" s="2" t="s">
        <v>44</v>
      </c>
      <c r="H28" s="1" t="s">
        <v>3</v>
      </c>
      <c r="I28" s="10">
        <v>16</v>
      </c>
    </row>
    <row r="29" spans="1:9" x14ac:dyDescent="0.25">
      <c r="A29" s="1">
        <v>256</v>
      </c>
      <c r="B29" t="s">
        <v>22</v>
      </c>
      <c r="C29" t="s">
        <v>23</v>
      </c>
      <c r="D29" s="3">
        <v>42858</v>
      </c>
      <c r="E29" s="4">
        <v>0.39583333333333331</v>
      </c>
      <c r="F29" s="1" t="s">
        <v>2</v>
      </c>
      <c r="G29" s="2" t="s">
        <v>44</v>
      </c>
      <c r="H29" s="1" t="s">
        <v>3</v>
      </c>
      <c r="I29" s="10">
        <v>16</v>
      </c>
    </row>
    <row r="30" spans="1:9" x14ac:dyDescent="0.25">
      <c r="A30" s="1">
        <v>437</v>
      </c>
      <c r="B30" t="s">
        <v>10</v>
      </c>
      <c r="C30" t="s">
        <v>11</v>
      </c>
      <c r="D30" s="3">
        <v>42858</v>
      </c>
      <c r="E30" s="4">
        <v>0.41666666666666669</v>
      </c>
      <c r="F30" s="1" t="s">
        <v>2</v>
      </c>
      <c r="G30" s="2" t="s">
        <v>44</v>
      </c>
      <c r="H30" s="1" t="s">
        <v>3</v>
      </c>
      <c r="I30" s="10">
        <v>16</v>
      </c>
    </row>
    <row r="31" spans="1:9" x14ac:dyDescent="0.25">
      <c r="A31" s="1">
        <v>334</v>
      </c>
      <c r="B31" t="s">
        <v>56</v>
      </c>
      <c r="C31" t="s">
        <v>57</v>
      </c>
      <c r="D31" s="3">
        <v>42858</v>
      </c>
      <c r="E31" s="4">
        <v>0.41666666666666669</v>
      </c>
      <c r="F31" s="1" t="s">
        <v>2</v>
      </c>
      <c r="G31" s="2" t="s">
        <v>44</v>
      </c>
      <c r="H31" s="1" t="s">
        <v>3</v>
      </c>
      <c r="I31" s="10">
        <v>16</v>
      </c>
    </row>
    <row r="32" spans="1:9" x14ac:dyDescent="0.25">
      <c r="A32" s="1">
        <v>437</v>
      </c>
      <c r="B32" t="s">
        <v>10</v>
      </c>
      <c r="C32" t="s">
        <v>11</v>
      </c>
      <c r="D32" s="3">
        <v>42858</v>
      </c>
      <c r="E32" s="4">
        <v>0.44791666666666669</v>
      </c>
      <c r="F32" s="1" t="s">
        <v>2</v>
      </c>
      <c r="G32" s="2" t="s">
        <v>44</v>
      </c>
      <c r="H32" s="1" t="s">
        <v>3</v>
      </c>
      <c r="I32" s="10">
        <v>16</v>
      </c>
    </row>
    <row r="33" spans="1:9" x14ac:dyDescent="0.25">
      <c r="A33" s="1">
        <v>129</v>
      </c>
      <c r="B33" t="s">
        <v>52</v>
      </c>
      <c r="C33" t="s">
        <v>53</v>
      </c>
      <c r="D33" s="3">
        <v>42858</v>
      </c>
      <c r="E33" s="4">
        <v>0.54166666666666663</v>
      </c>
      <c r="F33" s="1" t="s">
        <v>2</v>
      </c>
      <c r="G33" s="2" t="s">
        <v>44</v>
      </c>
      <c r="H33" s="1" t="s">
        <v>3</v>
      </c>
      <c r="I33" s="10">
        <v>16</v>
      </c>
    </row>
    <row r="34" spans="1:9" x14ac:dyDescent="0.25">
      <c r="A34" s="1">
        <v>88</v>
      </c>
      <c r="B34" t="s">
        <v>30</v>
      </c>
      <c r="C34" t="s">
        <v>31</v>
      </c>
      <c r="D34" s="3">
        <v>42858</v>
      </c>
      <c r="E34" s="4">
        <v>0.58333333333333337</v>
      </c>
      <c r="F34" s="1" t="s">
        <v>2</v>
      </c>
      <c r="G34" s="2" t="s">
        <v>44</v>
      </c>
      <c r="H34" s="1" t="s">
        <v>3</v>
      </c>
      <c r="I34" s="10">
        <v>16</v>
      </c>
    </row>
    <row r="35" spans="1:9" x14ac:dyDescent="0.25">
      <c r="A35" s="1">
        <v>349</v>
      </c>
      <c r="B35" t="s">
        <v>24</v>
      </c>
      <c r="C35" t="s">
        <v>25</v>
      </c>
      <c r="D35" s="3">
        <v>42858</v>
      </c>
      <c r="E35" s="4">
        <v>0.625</v>
      </c>
      <c r="F35" s="1" t="s">
        <v>2</v>
      </c>
      <c r="G35" s="2" t="s">
        <v>44</v>
      </c>
      <c r="H35" s="1" t="s">
        <v>3</v>
      </c>
      <c r="I35" s="10">
        <v>16</v>
      </c>
    </row>
    <row r="36" spans="1:9" x14ac:dyDescent="0.25">
      <c r="A36" s="1"/>
      <c r="D36" s="3"/>
      <c r="E36" s="4"/>
      <c r="G36" s="2"/>
      <c r="I36" s="10"/>
    </row>
    <row r="37" spans="1:9" x14ac:dyDescent="0.25">
      <c r="A37" s="2">
        <v>10</v>
      </c>
      <c r="B37" t="s">
        <v>14</v>
      </c>
      <c r="C37" t="s">
        <v>15</v>
      </c>
      <c r="D37" s="3">
        <v>42858</v>
      </c>
      <c r="E37" s="4">
        <v>0.34375</v>
      </c>
      <c r="F37" s="1" t="s">
        <v>38</v>
      </c>
      <c r="G37" s="1" t="s">
        <v>48</v>
      </c>
      <c r="H37" s="1" t="s">
        <v>43</v>
      </c>
      <c r="I37" s="10">
        <v>18</v>
      </c>
    </row>
    <row r="38" spans="1:9" x14ac:dyDescent="0.25">
      <c r="A38" s="1">
        <v>88</v>
      </c>
      <c r="B38" t="s">
        <v>30</v>
      </c>
      <c r="C38" t="s">
        <v>31</v>
      </c>
      <c r="D38" s="3">
        <v>42858</v>
      </c>
      <c r="E38" s="4">
        <v>0.36458333333333331</v>
      </c>
      <c r="F38" s="1" t="s">
        <v>38</v>
      </c>
      <c r="G38" s="1" t="s">
        <v>48</v>
      </c>
      <c r="H38" s="1" t="s">
        <v>43</v>
      </c>
      <c r="I38" s="10">
        <v>18</v>
      </c>
    </row>
    <row r="39" spans="1:9" x14ac:dyDescent="0.25">
      <c r="A39" s="1">
        <v>148</v>
      </c>
      <c r="B39" t="s">
        <v>58</v>
      </c>
      <c r="C39" t="s">
        <v>59</v>
      </c>
      <c r="D39" s="3">
        <v>42858</v>
      </c>
      <c r="E39" s="4">
        <v>0.39583333333333331</v>
      </c>
      <c r="F39" s="1" t="s">
        <v>38</v>
      </c>
      <c r="G39" s="1" t="s">
        <v>48</v>
      </c>
      <c r="H39" s="1" t="s">
        <v>43</v>
      </c>
      <c r="I39" s="10">
        <v>18</v>
      </c>
    </row>
    <row r="40" spans="1:9" x14ac:dyDescent="0.25">
      <c r="A40" s="1">
        <v>262</v>
      </c>
      <c r="B40" t="s">
        <v>34</v>
      </c>
      <c r="C40" t="s">
        <v>35</v>
      </c>
      <c r="D40" s="3">
        <v>42858</v>
      </c>
      <c r="E40" s="4">
        <v>0.41666666666666669</v>
      </c>
      <c r="F40" s="1" t="s">
        <v>38</v>
      </c>
      <c r="G40" s="1" t="s">
        <v>48</v>
      </c>
      <c r="H40" s="1" t="s">
        <v>43</v>
      </c>
      <c r="I40" s="10">
        <v>18</v>
      </c>
    </row>
    <row r="41" spans="1:9" x14ac:dyDescent="0.25">
      <c r="A41" s="1">
        <v>290</v>
      </c>
      <c r="B41" t="s">
        <v>28</v>
      </c>
      <c r="C41" t="s">
        <v>29</v>
      </c>
      <c r="D41" s="3">
        <v>42858</v>
      </c>
      <c r="E41" s="4">
        <v>0.45833333333333331</v>
      </c>
      <c r="F41" s="1" t="s">
        <v>38</v>
      </c>
      <c r="G41" s="1" t="s">
        <v>48</v>
      </c>
      <c r="H41" s="1" t="s">
        <v>43</v>
      </c>
      <c r="I41" s="10">
        <v>18</v>
      </c>
    </row>
    <row r="42" spans="1:9" x14ac:dyDescent="0.25">
      <c r="A42" s="1">
        <v>395</v>
      </c>
      <c r="B42" t="s">
        <v>21</v>
      </c>
      <c r="C42" t="s">
        <v>20</v>
      </c>
      <c r="D42" s="3">
        <v>42858</v>
      </c>
      <c r="E42" s="4">
        <v>0.5</v>
      </c>
      <c r="F42" s="1" t="s">
        <v>49</v>
      </c>
      <c r="G42" s="1" t="s">
        <v>48</v>
      </c>
      <c r="H42" s="1" t="s">
        <v>43</v>
      </c>
      <c r="I42" s="10">
        <v>40</v>
      </c>
    </row>
    <row r="43" spans="1:9" x14ac:dyDescent="0.25">
      <c r="A43" s="1">
        <v>302</v>
      </c>
      <c r="B43" t="s">
        <v>64</v>
      </c>
      <c r="C43" t="s">
        <v>65</v>
      </c>
      <c r="D43" s="3">
        <v>42858</v>
      </c>
      <c r="E43" s="4">
        <v>0.5625</v>
      </c>
      <c r="F43" s="1" t="s">
        <v>38</v>
      </c>
      <c r="G43" s="1" t="s">
        <v>48</v>
      </c>
      <c r="H43" s="1" t="s">
        <v>43</v>
      </c>
      <c r="I43" s="10">
        <v>18</v>
      </c>
    </row>
    <row r="44" spans="1:9" x14ac:dyDescent="0.25">
      <c r="A44" s="1">
        <v>437</v>
      </c>
      <c r="B44" t="s">
        <v>10</v>
      </c>
      <c r="C44" t="s">
        <v>11</v>
      </c>
      <c r="D44" s="3">
        <v>42858</v>
      </c>
      <c r="E44" s="4">
        <v>0.58333333333333337</v>
      </c>
      <c r="F44" s="1" t="s">
        <v>38</v>
      </c>
      <c r="G44" s="1" t="s">
        <v>48</v>
      </c>
      <c r="H44" s="1" t="s">
        <v>43</v>
      </c>
      <c r="I44" s="10">
        <v>18</v>
      </c>
    </row>
    <row r="45" spans="1:9" x14ac:dyDescent="0.25">
      <c r="A45" s="1">
        <v>72</v>
      </c>
      <c r="B45" t="s">
        <v>73</v>
      </c>
      <c r="C45" t="s">
        <v>74</v>
      </c>
      <c r="D45" s="3">
        <v>42858</v>
      </c>
      <c r="E45" s="4">
        <v>0.61458333333333337</v>
      </c>
      <c r="F45" s="1" t="s">
        <v>38</v>
      </c>
      <c r="G45" s="1" t="s">
        <v>48</v>
      </c>
      <c r="H45" s="1" t="s">
        <v>43</v>
      </c>
      <c r="I45" s="10">
        <v>18</v>
      </c>
    </row>
    <row r="46" spans="1:9" x14ac:dyDescent="0.25">
      <c r="A46" s="1"/>
      <c r="D46" s="3"/>
      <c r="E46" s="4"/>
      <c r="I46" s="10"/>
    </row>
    <row r="47" spans="1:9" x14ac:dyDescent="0.25">
      <c r="A47" s="2">
        <v>38</v>
      </c>
      <c r="B47" t="s">
        <v>17</v>
      </c>
      <c r="C47" t="s">
        <v>16</v>
      </c>
      <c r="D47" s="3">
        <v>42858</v>
      </c>
      <c r="E47" s="4">
        <v>0.375</v>
      </c>
      <c r="F47" s="1" t="s">
        <v>39</v>
      </c>
      <c r="G47" s="2" t="s">
        <v>47</v>
      </c>
      <c r="H47" s="1" t="s">
        <v>41</v>
      </c>
      <c r="I47" s="10">
        <v>25</v>
      </c>
    </row>
    <row r="48" spans="1:9" x14ac:dyDescent="0.25">
      <c r="A48" s="1">
        <v>112</v>
      </c>
      <c r="B48" t="s">
        <v>12</v>
      </c>
      <c r="C48" t="s">
        <v>13</v>
      </c>
      <c r="D48" s="3">
        <v>42858</v>
      </c>
      <c r="E48" s="4">
        <v>0.375</v>
      </c>
      <c r="F48" s="1" t="s">
        <v>39</v>
      </c>
      <c r="G48" s="2" t="s">
        <v>47</v>
      </c>
      <c r="H48" s="1" t="s">
        <v>41</v>
      </c>
      <c r="I48" s="10">
        <v>25</v>
      </c>
    </row>
    <row r="49" spans="1:9" x14ac:dyDescent="0.25">
      <c r="A49" s="1">
        <v>117</v>
      </c>
      <c r="B49" t="s">
        <v>62</v>
      </c>
      <c r="C49" t="s">
        <v>63</v>
      </c>
      <c r="D49" s="3">
        <v>42858</v>
      </c>
      <c r="E49" s="4">
        <v>0.41666666666666669</v>
      </c>
      <c r="F49" s="1" t="s">
        <v>39</v>
      </c>
      <c r="G49" s="2" t="s">
        <v>47</v>
      </c>
      <c r="H49" s="1" t="s">
        <v>41</v>
      </c>
      <c r="I49" s="10">
        <v>25</v>
      </c>
    </row>
    <row r="50" spans="1:9" x14ac:dyDescent="0.25">
      <c r="A50" s="1">
        <v>117</v>
      </c>
      <c r="B50" t="s">
        <v>62</v>
      </c>
      <c r="C50" t="s">
        <v>63</v>
      </c>
      <c r="D50" s="3">
        <v>42858</v>
      </c>
      <c r="E50" s="4">
        <v>0.45833333333333331</v>
      </c>
      <c r="F50" s="1" t="s">
        <v>39</v>
      </c>
      <c r="G50" s="2" t="s">
        <v>47</v>
      </c>
      <c r="H50" s="1" t="s">
        <v>41</v>
      </c>
      <c r="I50" s="10">
        <v>25</v>
      </c>
    </row>
    <row r="51" spans="1:9" x14ac:dyDescent="0.25">
      <c r="A51" s="1">
        <v>174</v>
      </c>
      <c r="B51" t="s">
        <v>26</v>
      </c>
      <c r="C51" t="s">
        <v>27</v>
      </c>
      <c r="D51" s="3">
        <v>42858</v>
      </c>
      <c r="E51" s="4">
        <v>0.5625</v>
      </c>
      <c r="F51" s="1" t="s">
        <v>39</v>
      </c>
      <c r="G51" s="2" t="s">
        <v>47</v>
      </c>
      <c r="H51" s="1" t="s">
        <v>41</v>
      </c>
      <c r="I51" s="10">
        <v>18</v>
      </c>
    </row>
    <row r="52" spans="1:9" x14ac:dyDescent="0.25">
      <c r="A52" s="1">
        <v>200</v>
      </c>
      <c r="B52" t="s">
        <v>32</v>
      </c>
      <c r="C52" t="s">
        <v>33</v>
      </c>
      <c r="D52" s="3">
        <v>42858</v>
      </c>
      <c r="E52" s="4">
        <v>0.59375</v>
      </c>
      <c r="F52" s="1" t="s">
        <v>39</v>
      </c>
      <c r="G52" s="2" t="s">
        <v>47</v>
      </c>
      <c r="H52" s="1" t="s">
        <v>41</v>
      </c>
      <c r="I52" s="10">
        <v>25</v>
      </c>
    </row>
    <row r="53" spans="1:9" x14ac:dyDescent="0.25">
      <c r="A53" s="1">
        <v>395</v>
      </c>
      <c r="B53" t="s">
        <v>21</v>
      </c>
      <c r="C53" t="s">
        <v>20</v>
      </c>
      <c r="D53" s="3">
        <v>42858</v>
      </c>
      <c r="E53" s="4">
        <v>0.625</v>
      </c>
      <c r="F53" s="1" t="s">
        <v>39</v>
      </c>
      <c r="G53" s="2" t="s">
        <v>47</v>
      </c>
      <c r="H53" s="1" t="s">
        <v>41</v>
      </c>
      <c r="I53" s="10">
        <v>25</v>
      </c>
    </row>
    <row r="54" spans="1:9" x14ac:dyDescent="0.25">
      <c r="A54" s="1">
        <v>483</v>
      </c>
      <c r="B54" t="s">
        <v>36</v>
      </c>
      <c r="C54" t="s">
        <v>37</v>
      </c>
      <c r="D54" s="3">
        <v>42858</v>
      </c>
      <c r="E54" s="4">
        <v>0.66666666666666663</v>
      </c>
      <c r="F54" s="1" t="s">
        <v>39</v>
      </c>
      <c r="G54" s="2" t="s">
        <v>47</v>
      </c>
      <c r="H54" s="1" t="s">
        <v>41</v>
      </c>
      <c r="I54" s="10">
        <v>25</v>
      </c>
    </row>
  </sheetData>
  <sortState ref="A4:K49">
    <sortCondition ref="G4:G49"/>
    <sortCondition ref="E4:E49"/>
  </sortState>
  <mergeCells count="3">
    <mergeCell ref="A1:I1"/>
    <mergeCell ref="A2:I2"/>
    <mergeCell ref="A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zoomScaleNormal="100" workbookViewId="0"/>
  </sheetViews>
  <sheetFormatPr defaultRowHeight="15" x14ac:dyDescent="0.25"/>
  <cols>
    <col min="1" max="1" width="17" customWidth="1"/>
    <col min="2" max="2" width="10.28515625" customWidth="1"/>
  </cols>
  <sheetData>
    <row r="1" spans="1:6" ht="21" x14ac:dyDescent="0.35">
      <c r="A1" s="5" t="s">
        <v>80</v>
      </c>
    </row>
    <row r="2" spans="1:6" x14ac:dyDescent="0.25">
      <c r="A2" s="6" t="s">
        <v>8</v>
      </c>
      <c r="B2" s="7" t="s">
        <v>75</v>
      </c>
      <c r="C2" s="7" t="s">
        <v>76</v>
      </c>
      <c r="D2" s="6" t="s">
        <v>77</v>
      </c>
      <c r="E2" s="6" t="s">
        <v>78</v>
      </c>
    </row>
    <row r="3" spans="1:6" x14ac:dyDescent="0.25">
      <c r="A3" t="s">
        <v>3</v>
      </c>
      <c r="B3" s="8">
        <v>4105</v>
      </c>
      <c r="C3" s="8">
        <v>3875</v>
      </c>
      <c r="D3" s="8">
        <v>3900</v>
      </c>
      <c r="E3" s="8">
        <v>4075</v>
      </c>
    </row>
    <row r="4" spans="1:6" x14ac:dyDescent="0.25">
      <c r="A4" t="s">
        <v>40</v>
      </c>
      <c r="B4" s="8">
        <v>3850</v>
      </c>
      <c r="C4" s="8">
        <v>3790</v>
      </c>
      <c r="D4" s="8">
        <v>4205</v>
      </c>
      <c r="E4" s="8">
        <v>4090</v>
      </c>
    </row>
    <row r="5" spans="1:6" x14ac:dyDescent="0.25">
      <c r="A5" t="s">
        <v>43</v>
      </c>
      <c r="B5" s="8">
        <v>3260</v>
      </c>
      <c r="C5" s="8">
        <v>3680</v>
      </c>
      <c r="D5" s="8">
        <v>3575</v>
      </c>
      <c r="E5" s="8">
        <v>3700</v>
      </c>
    </row>
    <row r="6" spans="1:6" x14ac:dyDescent="0.25">
      <c r="A6" t="s">
        <v>42</v>
      </c>
      <c r="B6" s="8">
        <v>3125</v>
      </c>
      <c r="C6" s="8">
        <v>2960</v>
      </c>
      <c r="D6" s="8">
        <v>2940</v>
      </c>
      <c r="E6" s="8">
        <v>3325</v>
      </c>
    </row>
    <row r="7" spans="1:6" x14ac:dyDescent="0.25">
      <c r="A7" t="s">
        <v>41</v>
      </c>
      <c r="B7" s="8">
        <f>SUM(193*20)</f>
        <v>3860</v>
      </c>
      <c r="C7" s="8">
        <v>3975</v>
      </c>
      <c r="D7" s="8">
        <v>3850</v>
      </c>
      <c r="E7" s="8">
        <v>3725</v>
      </c>
    </row>
    <row r="10" spans="1:6" x14ac:dyDescent="0.25">
      <c r="A10" s="6" t="s">
        <v>8</v>
      </c>
      <c r="B10" t="s">
        <v>3</v>
      </c>
      <c r="C10" t="s">
        <v>40</v>
      </c>
      <c r="D10" t="s">
        <v>43</v>
      </c>
      <c r="E10" t="s">
        <v>42</v>
      </c>
      <c r="F10" t="s">
        <v>41</v>
      </c>
    </row>
    <row r="11" spans="1:6" x14ac:dyDescent="0.25">
      <c r="A11" s="7" t="s">
        <v>75</v>
      </c>
      <c r="B11" s="8">
        <v>4105</v>
      </c>
      <c r="C11" s="8">
        <v>3850</v>
      </c>
      <c r="D11" s="8">
        <v>3260</v>
      </c>
      <c r="E11" s="8">
        <v>3125</v>
      </c>
      <c r="F11" s="8">
        <f>SUM(193*20)</f>
        <v>3860</v>
      </c>
    </row>
    <row r="12" spans="1:6" x14ac:dyDescent="0.25">
      <c r="A12" s="7" t="s">
        <v>76</v>
      </c>
      <c r="B12" s="8">
        <v>3875</v>
      </c>
      <c r="C12" s="8">
        <v>3790</v>
      </c>
      <c r="D12" s="8">
        <v>3680</v>
      </c>
      <c r="E12" s="8">
        <v>2960</v>
      </c>
      <c r="F12" s="8">
        <v>3975</v>
      </c>
    </row>
    <row r="13" spans="1:6" x14ac:dyDescent="0.25">
      <c r="A13" s="6" t="s">
        <v>77</v>
      </c>
      <c r="B13" s="8">
        <v>3900</v>
      </c>
      <c r="C13" s="8">
        <v>4205</v>
      </c>
      <c r="D13" s="8">
        <v>3575</v>
      </c>
      <c r="E13" s="8">
        <v>2940</v>
      </c>
      <c r="F13" s="8">
        <v>3850</v>
      </c>
    </row>
    <row r="14" spans="1:6" x14ac:dyDescent="0.25">
      <c r="A14" s="6" t="s">
        <v>78</v>
      </c>
      <c r="B14" s="8">
        <v>4075</v>
      </c>
      <c r="C14" s="8">
        <v>4090</v>
      </c>
      <c r="D14" s="8">
        <v>3700</v>
      </c>
      <c r="E14" s="8">
        <v>3325</v>
      </c>
      <c r="F14" s="8">
        <v>3725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233076F3-500E-4E44-8A02-05EED869567A}"/>
</file>

<file path=customXml/itemProps2.xml><?xml version="1.0" encoding="utf-8"?>
<ds:datastoreItem xmlns:ds="http://schemas.openxmlformats.org/officeDocument/2006/customXml" ds:itemID="{6AA9F66A-F1D9-4FCF-A162-BF49516452D2}"/>
</file>

<file path=customXml/itemProps3.xml><?xml version="1.0" encoding="utf-8"?>
<ds:datastoreItem xmlns:ds="http://schemas.openxmlformats.org/officeDocument/2006/customXml" ds:itemID="{F9DE39AC-DB12-4595-BD6C-9D00789AD27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2016-01-21T08:30:24Z</dcterms:created>
  <dcterms:modified xsi:type="dcterms:W3CDTF">2018-04-19T11:22:53Z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